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9035" windowHeight="8190"/>
  </bookViews>
  <sheets>
    <sheet name="List1" sheetId="1" r:id="rId1"/>
    <sheet name="List2" sheetId="2" r:id="rId2"/>
    <sheet name="List3" sheetId="3" r:id="rId3"/>
  </sheets>
  <calcPr calcId="125725"/>
</workbook>
</file>

<file path=xl/calcChain.xml><?xml version="1.0" encoding="utf-8"?>
<calcChain xmlns="http://schemas.openxmlformats.org/spreadsheetml/2006/main">
  <c r="E31" i="1"/>
  <c r="E17"/>
  <c r="E4"/>
  <c r="E32"/>
  <c r="E28"/>
  <c r="E10"/>
  <c r="E24"/>
  <c r="E8"/>
  <c r="E22"/>
  <c r="E9"/>
  <c r="E16"/>
  <c r="E25"/>
  <c r="E29"/>
  <c r="E23"/>
  <c r="E26"/>
  <c r="E19"/>
  <c r="E21"/>
  <c r="E18"/>
  <c r="E30"/>
  <c r="E20"/>
  <c r="E27"/>
  <c r="E14"/>
  <c r="E15"/>
  <c r="E11"/>
  <c r="E7"/>
  <c r="E13"/>
  <c r="E12"/>
  <c r="E6"/>
  <c r="E5"/>
  <c r="E3"/>
</calcChain>
</file>

<file path=xl/sharedStrings.xml><?xml version="1.0" encoding="utf-8"?>
<sst xmlns="http://schemas.openxmlformats.org/spreadsheetml/2006/main" count="143" uniqueCount="78">
  <si>
    <t>Poř.</t>
  </si>
  <si>
    <t>Body</t>
  </si>
  <si>
    <t>Šmejkal Michal</t>
  </si>
  <si>
    <t>Plšek Richard</t>
  </si>
  <si>
    <t>Čermák Michal</t>
  </si>
  <si>
    <t>Gottwald Tomáš</t>
  </si>
  <si>
    <t>11.</t>
  </si>
  <si>
    <t>Vavřík Jan</t>
  </si>
  <si>
    <t>12.</t>
  </si>
  <si>
    <t>Šíla Martin</t>
  </si>
  <si>
    <t>Znamenáček Jiří</t>
  </si>
  <si>
    <t>Vála Milan</t>
  </si>
  <si>
    <t>22.</t>
  </si>
  <si>
    <t>Balogová Andrea</t>
  </si>
  <si>
    <t>Karel Daniel</t>
  </si>
  <si>
    <t>Hrdlička René</t>
  </si>
  <si>
    <t>Cvek Jaroslav</t>
  </si>
  <si>
    <t>Beran Aleš</t>
  </si>
  <si>
    <t>Myslivec Antonín</t>
  </si>
  <si>
    <t>Rausch Václav</t>
  </si>
  <si>
    <t>Závodní</t>
  </si>
  <si>
    <t>Ženy</t>
  </si>
  <si>
    <t>Děti</t>
  </si>
  <si>
    <t>Šimánek Martin</t>
  </si>
  <si>
    <t>Šimánek Daniel</t>
  </si>
  <si>
    <t>Melicharová Miloslava</t>
  </si>
  <si>
    <t>R 50</t>
  </si>
  <si>
    <t>Šmejkal David</t>
  </si>
  <si>
    <t>14.</t>
  </si>
  <si>
    <t>27.</t>
  </si>
  <si>
    <t>29.</t>
  </si>
  <si>
    <t>i hráči s registračkou kteří mohou být na soupisce družstev a hrát turnaje</t>
  </si>
  <si>
    <t>15.</t>
  </si>
  <si>
    <t>Dědičík Zdeněk</t>
  </si>
  <si>
    <t>Páviš Roman</t>
  </si>
  <si>
    <t>10.</t>
  </si>
  <si>
    <t>17.</t>
  </si>
  <si>
    <t>21.</t>
  </si>
  <si>
    <t>26.</t>
  </si>
  <si>
    <t>16.</t>
  </si>
  <si>
    <t>18.</t>
  </si>
  <si>
    <t>25.</t>
  </si>
  <si>
    <t>1.</t>
  </si>
  <si>
    <t>2.</t>
  </si>
  <si>
    <t>3.</t>
  </si>
  <si>
    <t>4.</t>
  </si>
  <si>
    <t>7.</t>
  </si>
  <si>
    <t>9.</t>
  </si>
  <si>
    <t>Malák Miroslav</t>
  </si>
  <si>
    <t>Hisem Pavel</t>
  </si>
  <si>
    <t>Mai Van Loc Milan</t>
  </si>
  <si>
    <t>R 50 (50 a víc)</t>
  </si>
  <si>
    <t>Šimánková Michaela</t>
  </si>
  <si>
    <t>5.</t>
  </si>
  <si>
    <t>Skokan</t>
  </si>
  <si>
    <t>ŠTL 2015</t>
  </si>
  <si>
    <t>Karel Radek</t>
  </si>
  <si>
    <t>8.</t>
  </si>
  <si>
    <t>13.</t>
  </si>
  <si>
    <t>20.</t>
  </si>
  <si>
    <t>23.</t>
  </si>
  <si>
    <t>28.</t>
  </si>
  <si>
    <t>24.</t>
  </si>
  <si>
    <t>30.</t>
  </si>
  <si>
    <t>Franta Martin</t>
  </si>
  <si>
    <t>Holoubek Michal</t>
  </si>
  <si>
    <r>
      <t xml:space="preserve">do 15 let                  </t>
    </r>
    <r>
      <rPr>
        <sz val="11"/>
        <color rgb="FF0000FF"/>
        <rFont val="Calibri"/>
        <family val="2"/>
        <charset val="238"/>
        <scheme val="minor"/>
      </rPr>
      <t xml:space="preserve"> </t>
    </r>
  </si>
  <si>
    <t xml:space="preserve">i hráči s registračkou nad 40 let jenž nejsou na soupisce družstev a </t>
  </si>
  <si>
    <t>neodehrají v daném roce žádný republikový turnaj</t>
  </si>
  <si>
    <t>R  (do 49)</t>
  </si>
  <si>
    <t>R</t>
  </si>
  <si>
    <t>Z</t>
  </si>
  <si>
    <t>Kat.</t>
  </si>
  <si>
    <t>Darvaš Jan</t>
  </si>
  <si>
    <t>Heřman Tomáš</t>
  </si>
  <si>
    <t>x</t>
  </si>
  <si>
    <t>19.</t>
  </si>
  <si>
    <t>(16. - 5.)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</si>
</sst>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FFFFFF"/>
      <name val="Calibri"/>
      <family val="2"/>
      <charset val="238"/>
      <scheme val="minor"/>
    </font>
    <font>
      <sz val="11"/>
      <color rgb="FF0000FF"/>
      <name val="Calibri"/>
      <family val="2"/>
      <charset val="238"/>
      <scheme val="minor"/>
    </font>
    <font>
      <sz val="11"/>
      <color rgb="FF00CC00"/>
      <name val="Calibri"/>
      <family val="2"/>
      <charset val="238"/>
      <scheme val="minor"/>
    </font>
    <font>
      <b/>
      <sz val="24"/>
      <color rgb="FFFFFFFF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0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0" fillId="3" borderId="1" xfId="0" applyFill="1" applyBorder="1" applyAlignment="1">
      <alignment wrapText="1"/>
    </xf>
    <xf numFmtId="0" fontId="0" fillId="4" borderId="1" xfId="0" applyFill="1" applyBorder="1" applyAlignment="1">
      <alignment horizontal="center" wrapText="1"/>
    </xf>
    <xf numFmtId="0" fontId="0" fillId="3" borderId="1" xfId="0" applyFill="1" applyBorder="1" applyAlignment="1">
      <alignment horizontal="center" wrapText="1"/>
    </xf>
    <xf numFmtId="0" fontId="4" fillId="3" borderId="1" xfId="0" applyFont="1" applyFill="1" applyBorder="1" applyAlignment="1">
      <alignment wrapText="1"/>
    </xf>
    <xf numFmtId="0" fontId="1" fillId="3" borderId="1" xfId="0" applyFont="1" applyFill="1" applyBorder="1" applyAlignment="1">
      <alignment wrapText="1"/>
    </xf>
    <xf numFmtId="0" fontId="4" fillId="5" borderId="1" xfId="0" applyFont="1" applyFill="1" applyBorder="1" applyAlignment="1">
      <alignment horizontal="center" wrapText="1"/>
    </xf>
    <xf numFmtId="0" fontId="0" fillId="5" borderId="1" xfId="0" applyFont="1" applyFill="1" applyBorder="1" applyAlignment="1">
      <alignment horizontal="center" wrapText="1"/>
    </xf>
    <xf numFmtId="0" fontId="1" fillId="5" borderId="1" xfId="0" applyFont="1" applyFill="1" applyBorder="1" applyAlignment="1">
      <alignment horizontal="center" wrapText="1"/>
    </xf>
    <xf numFmtId="0" fontId="5" fillId="5" borderId="1" xfId="0" applyFont="1" applyFill="1" applyBorder="1" applyAlignment="1">
      <alignment horizontal="center" wrapText="1"/>
    </xf>
    <xf numFmtId="0" fontId="5" fillId="3" borderId="1" xfId="0" applyFont="1" applyFill="1" applyBorder="1" applyAlignment="1">
      <alignment wrapText="1"/>
    </xf>
    <xf numFmtId="0" fontId="4" fillId="3" borderId="2" xfId="0" applyFont="1" applyFill="1" applyBorder="1" applyAlignment="1">
      <alignment wrapText="1"/>
    </xf>
    <xf numFmtId="0" fontId="0" fillId="3" borderId="1" xfId="0" applyFont="1" applyFill="1" applyBorder="1" applyAlignment="1">
      <alignment wrapText="1"/>
    </xf>
    <xf numFmtId="0" fontId="0" fillId="5" borderId="1" xfId="0" applyFill="1" applyBorder="1" applyAlignment="1">
      <alignment horizontal="center" wrapText="1"/>
    </xf>
    <xf numFmtId="0" fontId="2" fillId="6" borderId="1" xfId="0" applyFont="1" applyFill="1" applyBorder="1" applyAlignment="1">
      <alignment horizontal="center" wrapText="1"/>
    </xf>
    <xf numFmtId="0" fontId="0" fillId="3" borderId="1" xfId="0" applyNumberFormat="1" applyFill="1" applyBorder="1" applyAlignment="1">
      <alignment horizontal="center" wrapText="1"/>
    </xf>
    <xf numFmtId="0" fontId="4" fillId="0" borderId="0" xfId="0" applyFont="1"/>
    <xf numFmtId="0" fontId="4" fillId="0" borderId="0" xfId="0" applyFont="1" applyAlignment="1"/>
    <xf numFmtId="0" fontId="0" fillId="5" borderId="0" xfId="0" applyFill="1" applyBorder="1" applyAlignment="1"/>
    <xf numFmtId="0" fontId="0" fillId="5" borderId="0" xfId="0" applyFont="1" applyFill="1" applyBorder="1" applyAlignment="1">
      <alignment horizontal="center"/>
    </xf>
    <xf numFmtId="0" fontId="2" fillId="5" borderId="0" xfId="0" applyFont="1" applyFill="1" applyBorder="1" applyAlignment="1">
      <alignment horizontal="center"/>
    </xf>
    <xf numFmtId="0" fontId="1" fillId="5" borderId="0" xfId="0" applyFont="1" applyFill="1" applyBorder="1" applyAlignment="1">
      <alignment horizontal="center"/>
    </xf>
    <xf numFmtId="0" fontId="1" fillId="5" borderId="0" xfId="0" applyFont="1" applyFill="1" applyBorder="1" applyAlignment="1"/>
    <xf numFmtId="0" fontId="5" fillId="5" borderId="0" xfId="0" applyFont="1" applyFill="1" applyBorder="1" applyAlignment="1">
      <alignment horizontal="center"/>
    </xf>
    <xf numFmtId="0" fontId="5" fillId="5" borderId="0" xfId="0" applyFont="1" applyFill="1" applyBorder="1" applyAlignment="1"/>
    <xf numFmtId="0" fontId="4" fillId="5" borderId="0" xfId="0" applyFont="1" applyFill="1" applyBorder="1" applyAlignment="1">
      <alignment horizontal="center"/>
    </xf>
    <xf numFmtId="0" fontId="4" fillId="5" borderId="0" xfId="0" applyFont="1" applyFill="1" applyBorder="1" applyAlignment="1"/>
    <xf numFmtId="0" fontId="0" fillId="5" borderId="0" xfId="0" applyFill="1" applyBorder="1" applyAlignment="1">
      <alignment horizontal="center"/>
    </xf>
    <xf numFmtId="0" fontId="0" fillId="3" borderId="2" xfId="0" applyFont="1" applyFill="1" applyBorder="1" applyAlignment="1">
      <alignment horizontal="center" wrapText="1"/>
    </xf>
    <xf numFmtId="0" fontId="0" fillId="5" borderId="0" xfId="0" applyFill="1"/>
    <xf numFmtId="0" fontId="2" fillId="6" borderId="6" xfId="0" applyFont="1" applyFill="1" applyBorder="1" applyAlignment="1">
      <alignment horizontal="center" wrapText="1"/>
    </xf>
    <xf numFmtId="0" fontId="2" fillId="6" borderId="5" xfId="0" applyFont="1" applyFill="1" applyBorder="1" applyAlignment="1">
      <alignment horizontal="center" wrapText="1"/>
    </xf>
    <xf numFmtId="0" fontId="2" fillId="6" borderId="5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wrapText="1"/>
    </xf>
    <xf numFmtId="0" fontId="6" fillId="2" borderId="3" xfId="0" applyFont="1" applyFill="1" applyBorder="1" applyAlignment="1">
      <alignment horizontal="center" wrapText="1"/>
    </xf>
    <xf numFmtId="0" fontId="5" fillId="0" borderId="4" xfId="0" applyFont="1" applyBorder="1" applyAlignment="1">
      <alignment horizontal="center"/>
    </xf>
    <xf numFmtId="0" fontId="4" fillId="0" borderId="0" xfId="0" applyFont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  <colors>
    <mruColors>
      <color rgb="FF0000FF"/>
      <color rgb="FF00CC00"/>
      <color rgb="FF33CC33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71"/>
  <sheetViews>
    <sheetView tabSelected="1" workbookViewId="0">
      <selection activeCell="D16" sqref="D16"/>
    </sheetView>
  </sheetViews>
  <sheetFormatPr defaultRowHeight="15"/>
  <cols>
    <col min="1" max="1" width="5.5703125" customWidth="1"/>
    <col min="2" max="2" width="4.28515625" customWidth="1"/>
    <col min="3" max="3" width="7" customWidth="1"/>
    <col min="4" max="4" width="23" customWidth="1"/>
    <col min="5" max="10" width="5.7109375" customWidth="1"/>
  </cols>
  <sheetData>
    <row r="1" spans="2:10" ht="14.25" customHeight="1">
      <c r="D1" s="34" t="s">
        <v>55</v>
      </c>
    </row>
    <row r="2" spans="2:10" ht="15" customHeight="1">
      <c r="B2" s="1" t="s">
        <v>0</v>
      </c>
      <c r="C2" s="1" t="s">
        <v>72</v>
      </c>
      <c r="D2" s="35"/>
      <c r="E2" s="1" t="s">
        <v>1</v>
      </c>
      <c r="F2" s="1">
        <v>1</v>
      </c>
      <c r="G2" s="1">
        <v>2</v>
      </c>
      <c r="H2" s="1">
        <v>3</v>
      </c>
      <c r="I2" s="1">
        <v>4</v>
      </c>
      <c r="J2" s="1">
        <v>5</v>
      </c>
    </row>
    <row r="3" spans="2:10" ht="15" customHeight="1">
      <c r="B3" s="15" t="s">
        <v>42</v>
      </c>
      <c r="C3" s="14" t="s">
        <v>71</v>
      </c>
      <c r="D3" s="2" t="s">
        <v>2</v>
      </c>
      <c r="E3" s="3">
        <f t="shared" ref="E3" si="0">SUM(F3,G3,H3,I3,J3)</f>
        <v>370</v>
      </c>
      <c r="F3" s="14">
        <v>74</v>
      </c>
      <c r="G3" s="4">
        <v>74</v>
      </c>
      <c r="H3" s="16">
        <v>74</v>
      </c>
      <c r="I3" s="4">
        <v>74</v>
      </c>
      <c r="J3" s="16">
        <v>74</v>
      </c>
    </row>
    <row r="4" spans="2:10" ht="15" customHeight="1">
      <c r="B4" s="15" t="s">
        <v>43</v>
      </c>
      <c r="C4" s="14" t="s">
        <v>71</v>
      </c>
      <c r="D4" s="2" t="s">
        <v>3</v>
      </c>
      <c r="E4" s="3">
        <f>SUM(F4,G4,H4,I4,J4)</f>
        <v>322</v>
      </c>
      <c r="F4" s="14">
        <v>60</v>
      </c>
      <c r="G4" s="4">
        <v>64</v>
      </c>
      <c r="H4" s="4">
        <v>68</v>
      </c>
      <c r="I4" s="4">
        <v>66</v>
      </c>
      <c r="J4" s="4">
        <v>64</v>
      </c>
    </row>
    <row r="5" spans="2:10" ht="15" customHeight="1">
      <c r="B5" s="15" t="s">
        <v>44</v>
      </c>
      <c r="C5" s="14" t="s">
        <v>71</v>
      </c>
      <c r="D5" s="2" t="s">
        <v>4</v>
      </c>
      <c r="E5" s="3">
        <f>SUM(F5,G5,H5,I5,J5)</f>
        <v>320</v>
      </c>
      <c r="F5" s="14">
        <v>64</v>
      </c>
      <c r="G5" s="4">
        <v>69</v>
      </c>
      <c r="H5" s="4">
        <v>60</v>
      </c>
      <c r="I5" s="4">
        <v>59</v>
      </c>
      <c r="J5" s="4">
        <v>68</v>
      </c>
    </row>
    <row r="6" spans="2:10" ht="15" customHeight="1">
      <c r="B6" s="15" t="s">
        <v>45</v>
      </c>
      <c r="C6" s="7" t="s">
        <v>70</v>
      </c>
      <c r="D6" s="5" t="s">
        <v>5</v>
      </c>
      <c r="E6" s="3">
        <f t="shared" ref="E6:E16" si="1">SUM(F6,G6,H6,I6,J6)</f>
        <v>308</v>
      </c>
      <c r="F6" s="14">
        <v>68</v>
      </c>
      <c r="G6" s="4">
        <v>64</v>
      </c>
      <c r="H6" s="4">
        <v>58</v>
      </c>
      <c r="I6" s="4">
        <v>54</v>
      </c>
      <c r="J6" s="4">
        <v>64</v>
      </c>
    </row>
    <row r="7" spans="2:10" ht="15" customHeight="1">
      <c r="B7" s="15" t="s">
        <v>53</v>
      </c>
      <c r="C7" s="10" t="s">
        <v>22</v>
      </c>
      <c r="D7" s="11" t="s">
        <v>14</v>
      </c>
      <c r="E7" s="3">
        <f t="shared" si="1"/>
        <v>290</v>
      </c>
      <c r="F7" s="14">
        <v>59</v>
      </c>
      <c r="G7" s="4">
        <v>55</v>
      </c>
      <c r="H7" s="4">
        <v>58</v>
      </c>
      <c r="I7" s="4">
        <v>64</v>
      </c>
      <c r="J7" s="4">
        <v>54</v>
      </c>
    </row>
    <row r="8" spans="2:10" ht="15" customHeight="1">
      <c r="B8" s="15"/>
      <c r="C8" s="7" t="s">
        <v>70</v>
      </c>
      <c r="D8" s="5" t="s">
        <v>48</v>
      </c>
      <c r="E8" s="3">
        <f t="shared" ref="E8:E14" si="2">SUM(F8,G8,H8,I8,J8)</f>
        <v>290</v>
      </c>
      <c r="F8" s="14">
        <v>54</v>
      </c>
      <c r="G8" s="4">
        <v>53</v>
      </c>
      <c r="H8" s="4">
        <v>59</v>
      </c>
      <c r="I8" s="4">
        <v>65</v>
      </c>
      <c r="J8" s="4">
        <v>59</v>
      </c>
    </row>
    <row r="9" spans="2:10" ht="15" customHeight="1">
      <c r="B9" s="15" t="s">
        <v>46</v>
      </c>
      <c r="C9" s="7" t="s">
        <v>70</v>
      </c>
      <c r="D9" s="5" t="s">
        <v>33</v>
      </c>
      <c r="E9" s="3">
        <f t="shared" si="2"/>
        <v>267</v>
      </c>
      <c r="F9" s="14">
        <v>50</v>
      </c>
      <c r="G9" s="4">
        <v>54</v>
      </c>
      <c r="H9" s="4">
        <v>59</v>
      </c>
      <c r="I9" s="4">
        <v>58</v>
      </c>
      <c r="J9" s="4">
        <v>46</v>
      </c>
    </row>
    <row r="10" spans="2:10" ht="15" customHeight="1">
      <c r="B10" s="15" t="s">
        <v>57</v>
      </c>
      <c r="C10" s="14" t="s">
        <v>71</v>
      </c>
      <c r="D10" s="13" t="s">
        <v>17</v>
      </c>
      <c r="E10" s="3">
        <f t="shared" si="2"/>
        <v>252</v>
      </c>
      <c r="F10" s="14">
        <v>63</v>
      </c>
      <c r="G10" s="4">
        <v>58</v>
      </c>
      <c r="H10" s="4">
        <v>49</v>
      </c>
      <c r="I10" s="4">
        <v>42</v>
      </c>
      <c r="J10" s="4">
        <v>40</v>
      </c>
    </row>
    <row r="11" spans="2:10" ht="15" customHeight="1">
      <c r="B11" s="15" t="s">
        <v>47</v>
      </c>
      <c r="C11" s="7" t="s">
        <v>26</v>
      </c>
      <c r="D11" s="5" t="s">
        <v>10</v>
      </c>
      <c r="E11" s="3">
        <f t="shared" si="2"/>
        <v>249</v>
      </c>
      <c r="F11" s="14">
        <v>48</v>
      </c>
      <c r="G11" s="4">
        <v>48</v>
      </c>
      <c r="H11" s="4">
        <v>49</v>
      </c>
      <c r="I11" s="4">
        <v>49</v>
      </c>
      <c r="J11" s="4">
        <v>55</v>
      </c>
    </row>
    <row r="12" spans="2:10" ht="15" customHeight="1">
      <c r="B12" s="15" t="s">
        <v>35</v>
      </c>
      <c r="C12" s="14" t="s">
        <v>71</v>
      </c>
      <c r="D12" s="2" t="s">
        <v>9</v>
      </c>
      <c r="E12" s="3">
        <f t="shared" si="2"/>
        <v>248</v>
      </c>
      <c r="F12" s="14">
        <v>44</v>
      </c>
      <c r="G12" s="4">
        <v>48</v>
      </c>
      <c r="H12" s="4">
        <v>45</v>
      </c>
      <c r="I12" s="4">
        <v>54</v>
      </c>
      <c r="J12" s="4">
        <v>57</v>
      </c>
    </row>
    <row r="13" spans="2:10" ht="15" customHeight="1">
      <c r="B13" s="15" t="s">
        <v>6</v>
      </c>
      <c r="C13" s="14" t="s">
        <v>71</v>
      </c>
      <c r="D13" s="2" t="s">
        <v>56</v>
      </c>
      <c r="E13" s="3">
        <f t="shared" si="2"/>
        <v>224</v>
      </c>
      <c r="F13" s="14">
        <v>54</v>
      </c>
      <c r="G13" s="4">
        <v>58</v>
      </c>
      <c r="H13" s="4">
        <v>60</v>
      </c>
      <c r="I13" s="4">
        <v>52</v>
      </c>
      <c r="J13" s="4" t="s">
        <v>75</v>
      </c>
    </row>
    <row r="14" spans="2:10" ht="15" customHeight="1">
      <c r="B14" s="15" t="s">
        <v>8</v>
      </c>
      <c r="C14" s="7" t="s">
        <v>70</v>
      </c>
      <c r="D14" s="5" t="s">
        <v>23</v>
      </c>
      <c r="E14" s="3">
        <f t="shared" si="2"/>
        <v>196</v>
      </c>
      <c r="F14" s="14">
        <v>40</v>
      </c>
      <c r="G14" s="4">
        <v>39</v>
      </c>
      <c r="H14" s="4">
        <v>39</v>
      </c>
      <c r="I14" s="4">
        <v>39</v>
      </c>
      <c r="J14" s="4">
        <v>39</v>
      </c>
    </row>
    <row r="15" spans="2:10" ht="15" customHeight="1">
      <c r="B15" s="15" t="s">
        <v>58</v>
      </c>
      <c r="C15" s="7" t="s">
        <v>26</v>
      </c>
      <c r="D15" s="5" t="s">
        <v>19</v>
      </c>
      <c r="E15" s="3">
        <f t="shared" ref="E15" si="3">SUM(F15,G15,H15,I15,J15)</f>
        <v>195</v>
      </c>
      <c r="F15" s="14">
        <v>32</v>
      </c>
      <c r="G15" s="4">
        <v>43</v>
      </c>
      <c r="H15" s="4">
        <v>44</v>
      </c>
      <c r="I15" s="4">
        <v>32</v>
      </c>
      <c r="J15" s="4">
        <v>44</v>
      </c>
    </row>
    <row r="16" spans="2:10" ht="15" customHeight="1">
      <c r="B16" s="15" t="s">
        <v>28</v>
      </c>
      <c r="C16" s="7" t="s">
        <v>26</v>
      </c>
      <c r="D16" s="5" t="s">
        <v>7</v>
      </c>
      <c r="E16" s="3">
        <f t="shared" si="1"/>
        <v>192</v>
      </c>
      <c r="F16" s="14">
        <v>53</v>
      </c>
      <c r="G16" s="4">
        <v>46</v>
      </c>
      <c r="H16" s="4">
        <v>53</v>
      </c>
      <c r="I16" s="4">
        <v>40</v>
      </c>
      <c r="J16" s="4" t="s">
        <v>75</v>
      </c>
    </row>
    <row r="17" spans="2:10" ht="15" customHeight="1">
      <c r="B17" s="15" t="s">
        <v>32</v>
      </c>
      <c r="C17" s="7" t="s">
        <v>26</v>
      </c>
      <c r="D17" s="12" t="s">
        <v>11</v>
      </c>
      <c r="E17" s="3">
        <f t="shared" ref="E17" si="4">SUM(F17,G17,H17,I17,J17)</f>
        <v>192</v>
      </c>
      <c r="F17" s="14">
        <v>44</v>
      </c>
      <c r="G17" s="4">
        <v>45</v>
      </c>
      <c r="H17" s="4">
        <v>35</v>
      </c>
      <c r="I17" s="4">
        <v>32</v>
      </c>
      <c r="J17" s="4">
        <v>36</v>
      </c>
    </row>
    <row r="18" spans="2:10" ht="15" customHeight="1">
      <c r="B18" s="15" t="s">
        <v>39</v>
      </c>
      <c r="C18" s="9" t="s">
        <v>21</v>
      </c>
      <c r="D18" s="6" t="s">
        <v>13</v>
      </c>
      <c r="E18" s="3">
        <f>SUM(F18,G18,H18,I18,J18)</f>
        <v>178</v>
      </c>
      <c r="F18" s="14">
        <v>36</v>
      </c>
      <c r="G18" s="4">
        <v>38</v>
      </c>
      <c r="H18" s="4">
        <v>38</v>
      </c>
      <c r="I18" s="4">
        <v>30</v>
      </c>
      <c r="J18" s="4">
        <v>36</v>
      </c>
    </row>
    <row r="19" spans="2:10" ht="15" customHeight="1">
      <c r="B19" s="15" t="s">
        <v>36</v>
      </c>
      <c r="C19" s="10" t="s">
        <v>22</v>
      </c>
      <c r="D19" s="11" t="s">
        <v>64</v>
      </c>
      <c r="E19" s="3">
        <f>SUM(F19,G19,H19,I19,J19)</f>
        <v>169</v>
      </c>
      <c r="F19" s="14">
        <v>29</v>
      </c>
      <c r="G19" s="4">
        <v>35</v>
      </c>
      <c r="H19" s="4">
        <v>39</v>
      </c>
      <c r="I19" s="4">
        <v>31</v>
      </c>
      <c r="J19" s="4">
        <v>35</v>
      </c>
    </row>
    <row r="20" spans="2:10" ht="15" customHeight="1">
      <c r="B20" s="15" t="s">
        <v>40</v>
      </c>
      <c r="C20" s="10" t="s">
        <v>22</v>
      </c>
      <c r="D20" s="11" t="s">
        <v>24</v>
      </c>
      <c r="E20" s="3">
        <f>SUM(F20,G20,H20,I20,J20)</f>
        <v>153</v>
      </c>
      <c r="F20" s="14">
        <v>33</v>
      </c>
      <c r="G20" s="4">
        <v>29</v>
      </c>
      <c r="H20" s="4">
        <v>32</v>
      </c>
      <c r="I20" s="4">
        <v>28</v>
      </c>
      <c r="J20" s="4">
        <v>31</v>
      </c>
    </row>
    <row r="21" spans="2:10" ht="15" customHeight="1">
      <c r="B21" s="15" t="s">
        <v>76</v>
      </c>
      <c r="C21" s="7" t="s">
        <v>70</v>
      </c>
      <c r="D21" s="5" t="s">
        <v>15</v>
      </c>
      <c r="E21" s="3">
        <f>SUM(F21,G21,H21,I21,J21)</f>
        <v>150</v>
      </c>
      <c r="F21" s="14">
        <v>30</v>
      </c>
      <c r="G21" s="4">
        <v>25</v>
      </c>
      <c r="H21" s="4">
        <v>30</v>
      </c>
      <c r="I21" s="4">
        <v>31</v>
      </c>
      <c r="J21" s="4">
        <v>34</v>
      </c>
    </row>
    <row r="22" spans="2:10" ht="15" customHeight="1">
      <c r="B22" s="15" t="s">
        <v>59</v>
      </c>
      <c r="C22" s="7" t="s">
        <v>70</v>
      </c>
      <c r="D22" s="5" t="s">
        <v>34</v>
      </c>
      <c r="E22" s="3">
        <f>SUM(F22,G22,H22,I22,J22)</f>
        <v>144</v>
      </c>
      <c r="F22" s="14">
        <v>34</v>
      </c>
      <c r="G22" s="4">
        <v>35</v>
      </c>
      <c r="H22" s="4">
        <v>28</v>
      </c>
      <c r="I22" s="4">
        <v>25</v>
      </c>
      <c r="J22" s="4">
        <v>22</v>
      </c>
    </row>
    <row r="23" spans="2:10" ht="15" customHeight="1">
      <c r="B23" s="15" t="s">
        <v>37</v>
      </c>
      <c r="C23" s="10" t="s">
        <v>22</v>
      </c>
      <c r="D23" s="11" t="s">
        <v>27</v>
      </c>
      <c r="E23" s="3">
        <f t="shared" ref="E23" si="5">SUM(F23,G23,H23,I23,J23)</f>
        <v>140</v>
      </c>
      <c r="F23" s="14">
        <v>23</v>
      </c>
      <c r="G23" s="4">
        <v>33</v>
      </c>
      <c r="H23" s="4">
        <v>35</v>
      </c>
      <c r="I23" s="4">
        <v>27</v>
      </c>
      <c r="J23" s="4">
        <v>22</v>
      </c>
    </row>
    <row r="24" spans="2:10" ht="15" customHeight="1">
      <c r="B24" s="15" t="s">
        <v>12</v>
      </c>
      <c r="C24" s="10" t="s">
        <v>22</v>
      </c>
      <c r="D24" s="11" t="s">
        <v>65</v>
      </c>
      <c r="E24" s="3">
        <f t="shared" ref="E24" si="6">SUM(F24,G24,H24,I24,J24)</f>
        <v>110</v>
      </c>
      <c r="F24" s="14">
        <v>12</v>
      </c>
      <c r="G24" s="4">
        <v>17</v>
      </c>
      <c r="H24" s="4">
        <v>24</v>
      </c>
      <c r="I24" s="4">
        <v>25</v>
      </c>
      <c r="J24" s="4">
        <v>32</v>
      </c>
    </row>
    <row r="25" spans="2:10" ht="15" customHeight="1">
      <c r="B25" s="15" t="s">
        <v>60</v>
      </c>
      <c r="C25" s="7" t="s">
        <v>70</v>
      </c>
      <c r="D25" s="5" t="s">
        <v>49</v>
      </c>
      <c r="E25" s="3">
        <f t="shared" ref="E25" si="7">SUM(F25,G25,H25,I25,J25)</f>
        <v>98</v>
      </c>
      <c r="F25" s="14">
        <v>23</v>
      </c>
      <c r="G25" s="4">
        <v>11</v>
      </c>
      <c r="H25" s="4">
        <v>29</v>
      </c>
      <c r="I25" s="4">
        <v>25</v>
      </c>
      <c r="J25" s="4">
        <v>10</v>
      </c>
    </row>
    <row r="26" spans="2:10" ht="15" customHeight="1">
      <c r="B26" s="15" t="s">
        <v>62</v>
      </c>
      <c r="C26" s="7" t="s">
        <v>26</v>
      </c>
      <c r="D26" s="5" t="s">
        <v>16</v>
      </c>
      <c r="E26" s="3">
        <f>SUM(F26,G26,H26,I26,J26)</f>
        <v>97</v>
      </c>
      <c r="F26" s="14">
        <v>17</v>
      </c>
      <c r="G26" s="4">
        <v>17</v>
      </c>
      <c r="H26" s="4">
        <v>30</v>
      </c>
      <c r="I26" s="4">
        <v>23</v>
      </c>
      <c r="J26" s="4">
        <v>10</v>
      </c>
    </row>
    <row r="27" spans="2:10" ht="15" customHeight="1">
      <c r="B27" s="15" t="s">
        <v>41</v>
      </c>
      <c r="C27" s="7" t="s">
        <v>26</v>
      </c>
      <c r="D27" s="5" t="s">
        <v>18</v>
      </c>
      <c r="E27" s="3">
        <f>SUM(F27,G27,H27,I27,J27)</f>
        <v>67</v>
      </c>
      <c r="F27" s="14">
        <v>30</v>
      </c>
      <c r="G27" s="4">
        <v>22</v>
      </c>
      <c r="H27" s="4">
        <v>10</v>
      </c>
      <c r="I27" s="4">
        <v>5</v>
      </c>
      <c r="J27" s="4" t="s">
        <v>75</v>
      </c>
    </row>
    <row r="28" spans="2:10" ht="15" customHeight="1">
      <c r="B28" s="15" t="s">
        <v>38</v>
      </c>
      <c r="C28" s="7" t="s">
        <v>70</v>
      </c>
      <c r="D28" s="5" t="s">
        <v>73</v>
      </c>
      <c r="E28" s="3">
        <f>SUM(F28,G28,H28,I28,J28)</f>
        <v>65</v>
      </c>
      <c r="F28" s="14">
        <v>13</v>
      </c>
      <c r="G28" s="4">
        <v>12</v>
      </c>
      <c r="H28" s="4">
        <v>19</v>
      </c>
      <c r="I28" s="4">
        <v>11</v>
      </c>
      <c r="J28" s="4">
        <v>10</v>
      </c>
    </row>
    <row r="29" spans="2:10" ht="15" customHeight="1">
      <c r="B29" s="15" t="s">
        <v>29</v>
      </c>
      <c r="C29" s="7" t="s">
        <v>26</v>
      </c>
      <c r="D29" s="5" t="s">
        <v>50</v>
      </c>
      <c r="E29" s="3">
        <f>SUM(F29,G29,H29,I29,J29)</f>
        <v>55</v>
      </c>
      <c r="F29" s="14">
        <v>18</v>
      </c>
      <c r="G29" s="4">
        <v>10</v>
      </c>
      <c r="H29" s="4">
        <v>12</v>
      </c>
      <c r="I29" s="4">
        <v>5</v>
      </c>
      <c r="J29" s="4">
        <v>10</v>
      </c>
    </row>
    <row r="30" spans="2:10" ht="15" customHeight="1">
      <c r="B30" s="15" t="s">
        <v>61</v>
      </c>
      <c r="C30" s="9" t="s">
        <v>21</v>
      </c>
      <c r="D30" s="6" t="s">
        <v>25</v>
      </c>
      <c r="E30" s="3">
        <f t="shared" ref="E30:E31" si="8">SUM(F30,G30,H30,I30,J30)</f>
        <v>37</v>
      </c>
      <c r="F30" s="14">
        <v>10</v>
      </c>
      <c r="G30" s="4">
        <v>12</v>
      </c>
      <c r="H30" s="4">
        <v>10</v>
      </c>
      <c r="I30" s="4">
        <v>5</v>
      </c>
      <c r="J30" s="4" t="s">
        <v>75</v>
      </c>
    </row>
    <row r="31" spans="2:10" ht="15" customHeight="1">
      <c r="B31" s="15" t="s">
        <v>30</v>
      </c>
      <c r="C31" s="10" t="s">
        <v>22</v>
      </c>
      <c r="D31" s="11" t="s">
        <v>52</v>
      </c>
      <c r="E31" s="3">
        <f t="shared" si="8"/>
        <v>37</v>
      </c>
      <c r="F31" s="14">
        <v>8</v>
      </c>
      <c r="G31" s="4">
        <v>7</v>
      </c>
      <c r="H31" s="4">
        <v>7</v>
      </c>
      <c r="I31" s="4">
        <v>5</v>
      </c>
      <c r="J31" s="4">
        <v>10</v>
      </c>
    </row>
    <row r="32" spans="2:10" ht="15" customHeight="1">
      <c r="B32" s="15" t="s">
        <v>63</v>
      </c>
      <c r="C32" s="7" t="s">
        <v>70</v>
      </c>
      <c r="D32" s="5" t="s">
        <v>74</v>
      </c>
      <c r="E32" s="3">
        <f t="shared" ref="E32" si="9">SUM(F32,G32,H32,I32,J32)</f>
        <v>22</v>
      </c>
      <c r="F32" s="14" t="s">
        <v>75</v>
      </c>
      <c r="G32" s="4" t="s">
        <v>75</v>
      </c>
      <c r="H32" s="4">
        <v>7</v>
      </c>
      <c r="I32" s="4">
        <v>5</v>
      </c>
      <c r="J32" s="4">
        <v>10</v>
      </c>
    </row>
    <row r="34" spans="2:6">
      <c r="B34" s="36" t="s">
        <v>22</v>
      </c>
      <c r="C34" s="36"/>
      <c r="D34" t="s">
        <v>66</v>
      </c>
      <c r="F34" s="18"/>
    </row>
    <row r="35" spans="2:6">
      <c r="B35" s="37" t="s">
        <v>69</v>
      </c>
      <c r="C35" s="37"/>
      <c r="D35" t="s">
        <v>67</v>
      </c>
    </row>
    <row r="36" spans="2:6">
      <c r="B36" s="17"/>
      <c r="C36" s="17"/>
      <c r="D36" t="s">
        <v>68</v>
      </c>
    </row>
    <row r="37" spans="2:6">
      <c r="B37" s="37" t="s">
        <v>51</v>
      </c>
      <c r="C37" s="37"/>
      <c r="D37" t="s">
        <v>31</v>
      </c>
    </row>
    <row r="39" spans="2:6">
      <c r="B39" s="19"/>
      <c r="C39" s="19"/>
      <c r="D39" s="19"/>
    </row>
    <row r="40" spans="2:6">
      <c r="B40" s="19"/>
      <c r="C40" s="19"/>
      <c r="D40" s="20"/>
    </row>
    <row r="41" spans="2:6">
      <c r="B41" s="19"/>
      <c r="C41" s="21"/>
      <c r="D41" s="19"/>
    </row>
    <row r="42" spans="2:6">
      <c r="B42" s="19"/>
      <c r="C42" s="21"/>
      <c r="D42" s="19"/>
    </row>
    <row r="43" spans="2:6">
      <c r="B43" s="19"/>
      <c r="C43" s="21"/>
      <c r="D43" s="19"/>
    </row>
    <row r="44" spans="2:6">
      <c r="B44" s="19"/>
      <c r="C44" s="19"/>
      <c r="D44" s="22"/>
    </row>
    <row r="45" spans="2:6">
      <c r="B45" s="19"/>
      <c r="C45" s="21"/>
      <c r="D45" s="23"/>
    </row>
    <row r="46" spans="2:6">
      <c r="B46" s="19"/>
      <c r="C46" s="21"/>
      <c r="D46" s="23"/>
    </row>
    <row r="47" spans="2:6">
      <c r="B47" s="19"/>
      <c r="C47" s="21"/>
      <c r="D47" s="23"/>
    </row>
    <row r="48" spans="2:6">
      <c r="B48" s="19"/>
      <c r="C48" s="19"/>
      <c r="D48" s="24"/>
    </row>
    <row r="49" spans="2:4">
      <c r="B49" s="19"/>
      <c r="C49" s="21"/>
      <c r="D49" s="25"/>
    </row>
    <row r="50" spans="2:4">
      <c r="B50" s="19"/>
      <c r="C50" s="21"/>
      <c r="D50" s="25"/>
    </row>
    <row r="51" spans="2:4">
      <c r="B51" s="19"/>
      <c r="C51" s="21"/>
      <c r="D51" s="25"/>
    </row>
    <row r="52" spans="2:4">
      <c r="B52" s="19"/>
      <c r="C52" s="19"/>
      <c r="D52" s="26"/>
    </row>
    <row r="53" spans="2:4">
      <c r="B53" s="19"/>
      <c r="C53" s="21"/>
      <c r="D53" s="27"/>
    </row>
    <row r="54" spans="2:4">
      <c r="B54" s="19"/>
      <c r="C54" s="21"/>
      <c r="D54" s="27"/>
    </row>
    <row r="55" spans="2:4">
      <c r="B55" s="19"/>
      <c r="C55" s="21"/>
      <c r="D55" s="27"/>
    </row>
    <row r="56" spans="2:4">
      <c r="B56" s="19"/>
      <c r="C56" s="19"/>
      <c r="D56" s="26"/>
    </row>
    <row r="57" spans="2:4">
      <c r="B57" s="19"/>
      <c r="C57" s="21"/>
      <c r="D57" s="27"/>
    </row>
    <row r="58" spans="2:4">
      <c r="B58" s="19"/>
      <c r="C58" s="21"/>
      <c r="D58" s="27"/>
    </row>
    <row r="59" spans="2:4">
      <c r="B59" s="19"/>
      <c r="C59" s="21"/>
      <c r="D59" s="27"/>
    </row>
    <row r="60" spans="2:4">
      <c r="B60" s="19"/>
      <c r="C60" s="19"/>
      <c r="D60" s="26"/>
    </row>
    <row r="61" spans="2:4">
      <c r="B61" s="19"/>
      <c r="C61" s="21"/>
      <c r="D61" s="27"/>
    </row>
    <row r="62" spans="2:4">
      <c r="B62" s="19"/>
      <c r="C62" s="21"/>
      <c r="D62" s="27"/>
    </row>
    <row r="63" spans="2:4">
      <c r="B63" s="19"/>
      <c r="C63" s="21"/>
      <c r="D63" s="27"/>
    </row>
    <row r="64" spans="2:4">
      <c r="B64" s="19"/>
      <c r="C64" s="19"/>
      <c r="D64" s="26"/>
    </row>
    <row r="65" spans="2:4">
      <c r="B65" s="19"/>
      <c r="C65" s="21"/>
      <c r="D65" s="27"/>
    </row>
    <row r="66" spans="2:4">
      <c r="B66" s="19"/>
      <c r="C66" s="21"/>
      <c r="D66" s="27"/>
    </row>
    <row r="67" spans="2:4">
      <c r="B67" s="19"/>
      <c r="C67" s="21"/>
      <c r="D67" s="27"/>
    </row>
    <row r="68" spans="2:4">
      <c r="B68" s="19"/>
      <c r="C68" s="19"/>
      <c r="D68" s="20"/>
    </row>
    <row r="69" spans="2:4">
      <c r="B69" s="19"/>
      <c r="C69" s="21"/>
      <c r="D69" s="28"/>
    </row>
    <row r="70" spans="2:4">
      <c r="B70" s="19"/>
      <c r="C70" s="19"/>
      <c r="D70" s="19"/>
    </row>
    <row r="71" spans="2:4">
      <c r="B71" s="19"/>
      <c r="C71" s="19"/>
      <c r="D71" s="19"/>
    </row>
  </sheetData>
  <mergeCells count="4">
    <mergeCell ref="D1:D2"/>
    <mergeCell ref="B34:C34"/>
    <mergeCell ref="B35:C35"/>
    <mergeCell ref="B37:C37"/>
  </mergeCells>
  <pageMargins left="0.7" right="0.7" top="0.78740157499999996" bottom="0.78740157499999996" header="0.3" footer="0.3"/>
  <pageSetup paperSize="9" orientation="portrait" horizontalDpi="4294967292" verticalDpi="42949672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C25"/>
  <sheetViews>
    <sheetView workbookViewId="0">
      <selection activeCell="D25" sqref="D25"/>
    </sheetView>
  </sheetViews>
  <sheetFormatPr defaultRowHeight="15"/>
  <cols>
    <col min="2" max="2" width="8.85546875" customWidth="1"/>
    <col min="3" max="3" width="23.7109375" customWidth="1"/>
  </cols>
  <sheetData>
    <row r="4" spans="1:3">
      <c r="C4" s="8" t="s">
        <v>20</v>
      </c>
    </row>
    <row r="5" spans="1:3">
      <c r="B5" s="15" t="s">
        <v>42</v>
      </c>
      <c r="C5" s="2" t="s">
        <v>2</v>
      </c>
    </row>
    <row r="6" spans="1:3">
      <c r="B6" s="31" t="s">
        <v>43</v>
      </c>
      <c r="C6" s="2" t="s">
        <v>3</v>
      </c>
    </row>
    <row r="7" spans="1:3">
      <c r="B7" s="33" t="s">
        <v>44</v>
      </c>
      <c r="C7" s="2" t="s">
        <v>4</v>
      </c>
    </row>
    <row r="8" spans="1:3">
      <c r="A8" s="30"/>
      <c r="B8" s="30"/>
      <c r="C8" s="9" t="s">
        <v>21</v>
      </c>
    </row>
    <row r="9" spans="1:3">
      <c r="B9" s="15" t="s">
        <v>42</v>
      </c>
      <c r="C9" s="13" t="s">
        <v>13</v>
      </c>
    </row>
    <row r="10" spans="1:3">
      <c r="B10" s="15" t="s">
        <v>43</v>
      </c>
      <c r="C10" s="13" t="s">
        <v>25</v>
      </c>
    </row>
    <row r="11" spans="1:3">
      <c r="B11" s="15" t="s">
        <v>44</v>
      </c>
      <c r="C11" s="6"/>
    </row>
    <row r="12" spans="1:3">
      <c r="C12" s="10" t="s">
        <v>22</v>
      </c>
    </row>
    <row r="13" spans="1:3">
      <c r="B13" s="15" t="s">
        <v>42</v>
      </c>
      <c r="C13" s="13" t="s">
        <v>14</v>
      </c>
    </row>
    <row r="14" spans="1:3">
      <c r="B14" s="15" t="s">
        <v>43</v>
      </c>
      <c r="C14" s="13" t="s">
        <v>64</v>
      </c>
    </row>
    <row r="15" spans="1:3">
      <c r="B15" s="15" t="s">
        <v>44</v>
      </c>
      <c r="C15" s="13" t="s">
        <v>24</v>
      </c>
    </row>
    <row r="16" spans="1:3">
      <c r="C16" s="7" t="s">
        <v>70</v>
      </c>
    </row>
    <row r="17" spans="2:3">
      <c r="B17" s="15" t="s">
        <v>42</v>
      </c>
      <c r="C17" s="13" t="s">
        <v>5</v>
      </c>
    </row>
    <row r="18" spans="2:3">
      <c r="B18" s="15" t="s">
        <v>43</v>
      </c>
      <c r="C18" s="13" t="s">
        <v>48</v>
      </c>
    </row>
    <row r="19" spans="2:3">
      <c r="B19" s="15" t="s">
        <v>44</v>
      </c>
      <c r="C19" s="13" t="s">
        <v>33</v>
      </c>
    </row>
    <row r="20" spans="2:3">
      <c r="C20" s="7" t="s">
        <v>26</v>
      </c>
    </row>
    <row r="21" spans="2:3">
      <c r="B21" s="15" t="s">
        <v>42</v>
      </c>
      <c r="C21" s="13" t="s">
        <v>10</v>
      </c>
    </row>
    <row r="22" spans="2:3">
      <c r="B22" s="15" t="s">
        <v>43</v>
      </c>
      <c r="C22" s="13" t="s">
        <v>19</v>
      </c>
    </row>
    <row r="23" spans="2:3">
      <c r="B23" s="15" t="s">
        <v>44</v>
      </c>
      <c r="C23" s="13" t="s">
        <v>7</v>
      </c>
    </row>
    <row r="24" spans="2:3">
      <c r="C24" s="29" t="s">
        <v>54</v>
      </c>
    </row>
    <row r="25" spans="2:3">
      <c r="B25" s="32" t="s">
        <v>77</v>
      </c>
      <c r="C25" s="13" t="s">
        <v>48</v>
      </c>
    </row>
  </sheetData>
  <pageMargins left="0.7" right="0.7" top="0.78740157499999996" bottom="0.78740157499999996" header="0.3" footer="0.3"/>
  <pageSetup paperSize="9" orientation="portrait" horizontalDpi="4294967292" verticalDpi="429496729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Mondi Štětí a.s.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czjamed</dc:creator>
  <cp:lastModifiedBy>nalim</cp:lastModifiedBy>
  <cp:lastPrinted>2014-09-30T16:53:18Z</cp:lastPrinted>
  <dcterms:created xsi:type="dcterms:W3CDTF">2013-07-02T17:21:29Z</dcterms:created>
  <dcterms:modified xsi:type="dcterms:W3CDTF">2015-10-06T03:13:09Z</dcterms:modified>
</cp:coreProperties>
</file>